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4000" windowHeight="921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<sst xmlns="http://schemas.openxmlformats.org/spreadsheetml/2006/main" count="36" uniqueCount="36">
  <si>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</si>
  <si>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</si>
  <si>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</si>
  <si>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</si>
  <si>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</si>
  <si>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</si>
  <si>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</si>
  <si>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</si>
  <si>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</si>
  <si>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</si>
  <si>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</si>
  <si>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</si>
  <si>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</si>
  <si>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</si>
  <si>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</si>
  <si>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</si>
  <si>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</si>
  <si>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</si>
  <si>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</si>
  <si>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</si>
  <si>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</si>
  <si>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</si>
  <si>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</si>
  <si>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</si>
  <si>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</si>
  <si>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</si>
  <si>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</si>
  <si>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</si>
  <si>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</si>
  <si>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</si>
  <si>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Chihuahuense de las Mujeres</t>
  </si>
  <si>
    <t>Del 01 de enero de 2024 al 31 de diciembre de 2024</t>
  </si>
  <si>
    <t xml:space="preserve">Lic. Raquel Bravo Osuna </t>
  </si>
  <si>
    <t>C.P. Enrique Ventura Chávez Esparza</t>
  </si>
  <si>
    <t xml:space="preserve">Directora General </t>
  </si>
  <si>
    <t xml:space="preserve">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</si>
</sst>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topLeftCell="A9" workbookViewId="0">
      <selection activeCell="B2" sqref="B2:G36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30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31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10691018.170000002</v>
      </c>
      <c r="D8" s="7">
        <f>SUM(D10,D19)</f>
        <v>182318582.15000001</v>
      </c>
      <c r="E8" s="7">
        <f>SUM(E10,E19)</f>
        <v>184885225.90000001</v>
      </c>
      <c r="F8" s="7">
        <f>C8+D8-E8</f>
        <v>8124374.4199999869</v>
      </c>
      <c r="G8" s="7">
        <f>F8-C8</f>
        <v>-2566643.7500000149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6787235.1600000001</v>
      </c>
      <c r="D10" s="7">
        <f>SUM(D11:D17)</f>
        <v>178057892.74000001</v>
      </c>
      <c r="E10" s="7">
        <f>SUM(E11:E17)</f>
        <v>181233461.16</v>
      </c>
      <c r="F10" s="7">
        <f t="shared" ref="F10:F17" si="0">C10+D10-E10</f>
        <v>3611666.7400000095</v>
      </c>
      <c r="G10" s="7">
        <f t="shared" ref="G10:G17" si="1">F10-C10</f>
        <v>-3175568.4199999906</v>
      </c>
    </row>
    <row r="11" spans="2:7" x14ac:dyDescent="0.2">
      <c r="B11" s="3" t="s">
        <v>6</v>
      </c>
      <c r="C11" s="8">
        <v>6528355.8399999999</v>
      </c>
      <c r="D11" s="8">
        <v>94878497.120000005</v>
      </c>
      <c r="E11" s="8">
        <v>98535771.569999993</v>
      </c>
      <c r="F11" s="12">
        <f t="shared" si="0"/>
        <v>2871081.3900000155</v>
      </c>
      <c r="G11" s="12">
        <f t="shared" si="1"/>
        <v>-3657274.4499999844</v>
      </c>
    </row>
    <row r="12" spans="2:7" x14ac:dyDescent="0.2">
      <c r="B12" s="3" t="s">
        <v>7</v>
      </c>
      <c r="C12" s="8">
        <v>258879.32</v>
      </c>
      <c r="D12" s="8">
        <v>83179395.620000005</v>
      </c>
      <c r="E12" s="8">
        <v>82697689.590000004</v>
      </c>
      <c r="F12" s="12">
        <f t="shared" si="0"/>
        <v>740585.34999999404</v>
      </c>
      <c r="G12" s="12">
        <f t="shared" si="1"/>
        <v>481706.02999999403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3903783.0100000016</v>
      </c>
      <c r="D19" s="7">
        <f>SUM(D20:D28)</f>
        <v>4260689.41</v>
      </c>
      <c r="E19" s="7">
        <f>SUM(E20:E28)</f>
        <v>3651764.74</v>
      </c>
      <c r="F19" s="7">
        <f t="shared" ref="F19:F28" si="2">C19+D19-E19</f>
        <v>4512707.6800000016</v>
      </c>
      <c r="G19" s="7">
        <f t="shared" ref="G19:G28" si="3">F19-C19</f>
        <v>608924.66999999993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182718.91</v>
      </c>
      <c r="D21" s="8">
        <v>2989</v>
      </c>
      <c r="E21" s="8">
        <v>47761.41</v>
      </c>
      <c r="F21" s="12">
        <f t="shared" si="2"/>
        <v>137946.5</v>
      </c>
      <c r="G21" s="12">
        <f t="shared" si="3"/>
        <v>-44772.41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19900618.710000001</v>
      </c>
      <c r="D23" s="8">
        <v>1430085.85</v>
      </c>
      <c r="E23" s="8">
        <v>2335172.02</v>
      </c>
      <c r="F23" s="12">
        <f t="shared" si="2"/>
        <v>18995532.540000003</v>
      </c>
      <c r="G23" s="12">
        <f t="shared" si="3"/>
        <v>-905086.16999999806</v>
      </c>
    </row>
    <row r="24" spans="1:7" x14ac:dyDescent="0.2">
      <c r="B24" s="3" t="s">
        <v>19</v>
      </c>
      <c r="C24" s="8">
        <v>1015320</v>
      </c>
      <c r="D24" s="8">
        <v>529745.63</v>
      </c>
      <c r="E24" s="8">
        <v>0</v>
      </c>
      <c r="F24" s="12">
        <f t="shared" si="2"/>
        <v>1545065.63</v>
      </c>
      <c r="G24" s="12">
        <f t="shared" si="3"/>
        <v>529745.62999999989</v>
      </c>
    </row>
    <row r="25" spans="1:7" ht="24" x14ac:dyDescent="0.2">
      <c r="B25" s="3" t="s">
        <v>20</v>
      </c>
      <c r="C25" s="8">
        <v>-17194874.609999999</v>
      </c>
      <c r="D25" s="8">
        <v>2297868.9300000002</v>
      </c>
      <c r="E25" s="8">
        <v>1268831.31</v>
      </c>
      <c r="F25" s="12">
        <f t="shared" si="2"/>
        <v>-16165836.99</v>
      </c>
      <c r="G25" s="12">
        <f t="shared" si="3"/>
        <v>1029037.6199999992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30" t="s">
        <v>29</v>
      </c>
    </row>
    <row r="31" spans="1:7" s="17" customFormat="1" x14ac:dyDescent="0.2"/>
    <row r="32" spans="1:7" s="17" customFormat="1" x14ac:dyDescent="0.2"/>
    <row r="33" spans="2:6" s="17" customFormat="1" x14ac:dyDescent="0.2"/>
    <row r="34" spans="2:6" s="17" customFormat="1" x14ac:dyDescent="0.2">
      <c r="B34" s="18" t="s">
        <v>32</v>
      </c>
      <c r="F34" s="18" t="s">
        <v>33</v>
      </c>
    </row>
    <row r="35" spans="2:6" s="17" customFormat="1" x14ac:dyDescent="0.2">
      <c r="B35" s="18" t="s">
        <v>34</v>
      </c>
      <c r="F35" s="18" t="s">
        <v>35</v>
      </c>
    </row>
    <row r="36" spans="2:6" s="17" customFormat="1" x14ac:dyDescent="0.2"/>
    <row r="37" spans="2:6" s="17" customFormat="1" x14ac:dyDescent="0.2"/>
    <row r="38" spans="2:6" s="17" customFormat="1" x14ac:dyDescent="0.2"/>
    <row r="39" spans="2:6" s="17" customFormat="1" x14ac:dyDescent="0.2"/>
    <row r="40" spans="2:6" s="17" customFormat="1" x14ac:dyDescent="0.2"/>
    <row r="41" spans="2:6" s="17" customFormat="1" x14ac:dyDescent="0.2"/>
    <row r="42" spans="2:6" s="17" customFormat="1" x14ac:dyDescent="0.2"/>
    <row r="43" spans="2:6" s="17" customFormat="1" x14ac:dyDescent="0.2"/>
    <row r="44" spans="2:6" s="17" customFormat="1" x14ac:dyDescent="0.2"/>
    <row r="45" spans="2:6" s="17" customFormat="1" x14ac:dyDescent="0.2"/>
    <row r="46" spans="2:6" s="17" customFormat="1" x14ac:dyDescent="0.2"/>
    <row r="47" spans="2:6" s="17" customFormat="1" x14ac:dyDescent="0.2"/>
    <row r="48" spans="2:6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2025-02-04T16:03:22Z</cp:lastPrinted>
  <dcterms:created xsi:type="dcterms:W3CDTF">2019-12-03T19:14:48Z</dcterms:created>
  <dcterms:modified xsi:type="dcterms:W3CDTF">2025-02-04T16:05:28Z</dcterms:modified>
</cp:coreProperties>
</file>